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s\Documents\1-2dhv\dhv 2023\Statistik 2022\"/>
    </mc:Choice>
  </mc:AlternateContent>
  <xr:revisionPtr revIDLastSave="0" documentId="13_ncr:1_{45BA2DD4-8240-4D79-8CB5-093298274F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hv" sheetId="1" r:id="rId1"/>
    <sheet name="DSV" sheetId="2" r:id="rId2"/>
    <sheet name="swhv" sheetId="3" r:id="rId3"/>
    <sheet name="SGSV" sheetId="4" r:id="rId4"/>
    <sheet name="HSVRM" sheetId="5" r:id="rId5"/>
    <sheet name="BLV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C13" i="1"/>
  <c r="B7" i="1"/>
  <c r="C7" i="1"/>
  <c r="D7" i="1"/>
  <c r="E7" i="1"/>
  <c r="F7" i="1"/>
  <c r="G7" i="1"/>
  <c r="H7" i="1"/>
  <c r="I7" i="1"/>
  <c r="J7" i="1"/>
  <c r="K7" i="1"/>
  <c r="B8" i="1"/>
  <c r="C8" i="1"/>
  <c r="D8" i="1"/>
  <c r="E8" i="1"/>
  <c r="F8" i="1"/>
  <c r="G8" i="1"/>
  <c r="H8" i="1"/>
  <c r="I8" i="1"/>
  <c r="J8" i="1"/>
  <c r="K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C6" i="1"/>
  <c r="D6" i="1"/>
  <c r="E6" i="1"/>
  <c r="F6" i="1"/>
  <c r="G6" i="1"/>
  <c r="H6" i="1"/>
  <c r="I6" i="1"/>
  <c r="J6" i="1"/>
  <c r="K6" i="1"/>
  <c r="B6" i="1"/>
  <c r="M11" i="6"/>
  <c r="L11" i="6"/>
  <c r="K11" i="6"/>
  <c r="J11" i="6"/>
  <c r="I11" i="6"/>
  <c r="H11" i="6"/>
  <c r="G11" i="6"/>
  <c r="F11" i="6"/>
  <c r="E11" i="6"/>
  <c r="D11" i="6"/>
  <c r="C11" i="6"/>
  <c r="B11" i="6"/>
  <c r="N10" i="6"/>
  <c r="N9" i="6"/>
  <c r="N8" i="6"/>
  <c r="N7" i="6"/>
  <c r="N6" i="6"/>
  <c r="M11" i="5"/>
  <c r="L11" i="5"/>
  <c r="K11" i="5"/>
  <c r="J11" i="5"/>
  <c r="I11" i="5"/>
  <c r="H11" i="5"/>
  <c r="G11" i="5"/>
  <c r="F11" i="5"/>
  <c r="E11" i="5"/>
  <c r="D11" i="5"/>
  <c r="C11" i="5"/>
  <c r="B11" i="5"/>
  <c r="N10" i="5"/>
  <c r="N9" i="5"/>
  <c r="N8" i="5"/>
  <c r="N7" i="5"/>
  <c r="N6" i="5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N9" i="4"/>
  <c r="N8" i="4"/>
  <c r="N7" i="4"/>
  <c r="N6" i="4"/>
  <c r="M11" i="3"/>
  <c r="L11" i="3"/>
  <c r="K11" i="3"/>
  <c r="J11" i="3"/>
  <c r="I11" i="3"/>
  <c r="H11" i="3"/>
  <c r="G11" i="3"/>
  <c r="F11" i="3"/>
  <c r="E11" i="3"/>
  <c r="D11" i="3"/>
  <c r="C11" i="3"/>
  <c r="B11" i="3"/>
  <c r="N10" i="3"/>
  <c r="N9" i="3"/>
  <c r="N8" i="3"/>
  <c r="N7" i="3"/>
  <c r="N6" i="3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N9" i="2"/>
  <c r="N8" i="2"/>
  <c r="N7" i="2"/>
  <c r="N6" i="2"/>
  <c r="M11" i="1"/>
  <c r="N6" i="1" l="1"/>
  <c r="N11" i="2"/>
  <c r="G11" i="1"/>
  <c r="N10" i="1"/>
  <c r="N11" i="6"/>
  <c r="N11" i="5"/>
  <c r="N11" i="4"/>
  <c r="F11" i="1"/>
  <c r="J11" i="1"/>
  <c r="H11" i="1"/>
  <c r="N9" i="1"/>
  <c r="D11" i="1"/>
  <c r="N8" i="1"/>
  <c r="N7" i="1"/>
  <c r="N11" i="3"/>
  <c r="I11" i="1"/>
  <c r="E11" i="1"/>
  <c r="K11" i="1"/>
  <c r="C11" i="1"/>
  <c r="N11" i="1" l="1"/>
  <c r="B11" i="1"/>
</calcChain>
</file>

<file path=xl/sharedStrings.xml><?xml version="1.0" encoding="utf-8"?>
<sst xmlns="http://schemas.openxmlformats.org/spreadsheetml/2006/main" count="191" uniqueCount="26">
  <si>
    <t>Teilnehmer</t>
  </si>
  <si>
    <t>Beginner Klasse VDH</t>
  </si>
  <si>
    <t>Obedience I FCI</t>
  </si>
  <si>
    <t>Obedience II FCI</t>
  </si>
  <si>
    <t>Obedience III FCI</t>
  </si>
  <si>
    <t>Summe</t>
  </si>
  <si>
    <t>gesamt</t>
  </si>
  <si>
    <t>Erwachsene</t>
  </si>
  <si>
    <t>Jugendliche</t>
  </si>
  <si>
    <t>Vorzüglich</t>
  </si>
  <si>
    <t>Sehr Gut</t>
  </si>
  <si>
    <t>Gut</t>
  </si>
  <si>
    <t>nicht bestanden</t>
  </si>
  <si>
    <t>disqualifiziert</t>
  </si>
  <si>
    <t>GESAMT</t>
  </si>
  <si>
    <t>Anzahl termingeschützter Prüfungen</t>
  </si>
  <si>
    <t>Anzahl abgemeldeter Prüfungen</t>
  </si>
  <si>
    <t>dhv-MV:</t>
  </si>
  <si>
    <t>Seniorenklasse</t>
  </si>
  <si>
    <t>DSV</t>
  </si>
  <si>
    <t>swhv</t>
  </si>
  <si>
    <t>SGSV</t>
  </si>
  <si>
    <t>dhv</t>
  </si>
  <si>
    <t>HSVRM</t>
  </si>
  <si>
    <t>BLV</t>
  </si>
  <si>
    <t>dhv Statistik Obedience - Veranstaltungen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</si>
</sst>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#,##0"/>
    <numFmt numFmtId="165" formatCode="[$-407]General"/>
    <numFmt numFmtId="166" formatCode="#,##0.00&quot; &quot;[$€-407];[Red]&quot;-&quot;#,##0.00&quot; &quot;[$€-407]"/>
  </numFmts>
  <fonts count="17" x14ac:knownFonts="1">
    <font>
      <sz val="11"/>
      <color theme="1"/>
      <name val="Calibri"/>
      <family val="2"/>
      <scheme val="minor"/>
    </font>
    <font>
      <u/>
      <sz val="18"/>
      <name val="Times New Roman"/>
      <family val="1"/>
    </font>
    <font>
      <b/>
      <u/>
      <sz val="16"/>
      <name val="Comic Sans MS"/>
      <family val="4"/>
    </font>
    <font>
      <b/>
      <sz val="8"/>
      <name val="Times New Roman"/>
      <family val="1"/>
    </font>
    <font>
      <sz val="8"/>
      <name val="Times New Roman"/>
      <family val="1"/>
    </font>
    <font>
      <b/>
      <sz val="18"/>
      <name val="Arial"/>
      <family val="2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2" fillId="0" borderId="0"/>
    <xf numFmtId="165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  <xf numFmtId="3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3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>
      <alignment horizontal="center"/>
    </xf>
    <xf numFmtId="0" fontId="10" fillId="2" borderId="0" xfId="0" applyFont="1" applyFill="1"/>
    <xf numFmtId="3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2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164" fontId="16" fillId="5" borderId="22" xfId="2" applyNumberFormat="1" applyFont="1" applyFill="1" applyBorder="1" applyAlignment="1" applyProtection="1">
      <alignment horizontal="center" vertical="center" wrapText="1"/>
      <protection locked="0"/>
    </xf>
    <xf numFmtId="164" fontId="16" fillId="5" borderId="24" xfId="2" applyNumberFormat="1" applyFont="1" applyFill="1" applyBorder="1" applyAlignment="1" applyProtection="1">
      <alignment horizontal="center" vertical="center" wrapText="1"/>
      <protection locked="0"/>
    </xf>
    <xf numFmtId="164" fontId="16" fillId="5" borderId="23" xfId="2" applyNumberFormat="1" applyFont="1" applyFill="1" applyBorder="1" applyAlignment="1" applyProtection="1">
      <alignment horizontal="center" vertical="center" wrapText="1"/>
      <protection locked="0"/>
    </xf>
    <xf numFmtId="164" fontId="16" fillId="5" borderId="25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</cellXfs>
  <cellStyles count="7">
    <cellStyle name="Excel Built-in Normal" xfId="2" xr:uid="{EF84940F-C5BC-4A7A-BAD6-B432CF9F4A64}"/>
    <cellStyle name="Heading" xfId="3" xr:uid="{5480C1B6-3299-4DF0-BE54-82EEDAF577EF}"/>
    <cellStyle name="Heading1" xfId="4" xr:uid="{52A3408B-53B7-432C-9F67-AECA8EAF6611}"/>
    <cellStyle name="Result" xfId="5" xr:uid="{6F4EBE7D-4514-4141-B80B-FB7BC32A3E19}"/>
    <cellStyle name="Result2" xfId="6" xr:uid="{E8E7EB20-5178-48F2-BC4F-1740881635B5}"/>
    <cellStyle name="Standard" xfId="0" builtinId="0"/>
    <cellStyle name="Standard 2" xfId="1" xr:uid="{A0A5C607-0182-4C69-ACAE-787E56D36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57150</xdr:rowOff>
    </xdr:from>
    <xdr:to>
      <xdr:col>11</xdr:col>
      <xdr:colOff>572711</xdr:colOff>
      <xdr:row>2</xdr:row>
      <xdr:rowOff>78003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57150"/>
          <a:ext cx="1029911" cy="639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57150</xdr:rowOff>
    </xdr:from>
    <xdr:to>
      <xdr:col>12</xdr:col>
      <xdr:colOff>77411</xdr:colOff>
      <xdr:row>2</xdr:row>
      <xdr:rowOff>95798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925910-6C54-4D89-AACB-2EF2E618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57150"/>
          <a:ext cx="763211" cy="657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57150</xdr:rowOff>
    </xdr:from>
    <xdr:to>
      <xdr:col>11</xdr:col>
      <xdr:colOff>756285</xdr:colOff>
      <xdr:row>2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32EA8AF-B5B4-42B1-BBAD-E1314996A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57150"/>
          <a:ext cx="946785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238126</xdr:colOff>
      <xdr:row>0</xdr:row>
      <xdr:rowOff>57150</xdr:rowOff>
    </xdr:from>
    <xdr:to>
      <xdr:col>12</xdr:col>
      <xdr:colOff>77412</xdr:colOff>
      <xdr:row>2</xdr:row>
      <xdr:rowOff>106387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43C74F1-80EB-402B-B07E-6C312EDDF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6" y="57150"/>
          <a:ext cx="601286" cy="668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0</xdr:row>
      <xdr:rowOff>57151</xdr:rowOff>
    </xdr:from>
    <xdr:to>
      <xdr:col>12</xdr:col>
      <xdr:colOff>77411</xdr:colOff>
      <xdr:row>2</xdr:row>
      <xdr:rowOff>111401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851F407-FEBB-4F19-8229-FE7888BB5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57151"/>
          <a:ext cx="563186" cy="673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0</xdr:row>
      <xdr:rowOff>190502</xdr:rowOff>
    </xdr:from>
    <xdr:to>
      <xdr:col>12</xdr:col>
      <xdr:colOff>86936</xdr:colOff>
      <xdr:row>2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AC8758A-A7D0-4B06-AB82-CD41BE3D4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90502"/>
          <a:ext cx="801311" cy="600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="85" zoomScaleNormal="85" workbookViewId="0">
      <selection activeCell="B16" sqref="B16"/>
    </sheetView>
  </sheetViews>
  <sheetFormatPr baseColWidth="10" defaultRowHeight="15" x14ac:dyDescent="0.25"/>
  <cols>
    <col min="1" max="1" width="15.42578125" customWidth="1"/>
    <col min="2" max="2" width="21.85546875" customWidth="1"/>
    <col min="3" max="12" width="15.42578125" customWidth="1"/>
  </cols>
  <sheetData>
    <row r="1" spans="1:14" ht="25.5" customHeight="1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customHeight="1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33.75" customHeight="1" thickBot="1" x14ac:dyDescent="0.3">
      <c r="A6" s="10" t="s">
        <v>9</v>
      </c>
      <c r="B6" s="13">
        <f>DSV!B6+swhv!B6+SGSV!B6+HSVRM!B6+BLV!B6</f>
        <v>229</v>
      </c>
      <c r="C6" s="13">
        <f>DSV!C6+swhv!C6+SGSV!C6+HSVRM!C6+BLV!C6</f>
        <v>0</v>
      </c>
      <c r="D6" s="13">
        <f>DSV!D6+swhv!D6+SGSV!D6+HSVRM!D6+BLV!D6</f>
        <v>228</v>
      </c>
      <c r="E6" s="13">
        <f>DSV!E6+swhv!E6+SGSV!E6+HSVRM!E6+BLV!E6</f>
        <v>0</v>
      </c>
      <c r="F6" s="13">
        <f>DSV!F6+swhv!F6+SGSV!F6+HSVRM!F6+BLV!F6</f>
        <v>83</v>
      </c>
      <c r="G6" s="13">
        <f>DSV!G6+swhv!G6+SGSV!G6+HSVRM!G6+BLV!G6</f>
        <v>0</v>
      </c>
      <c r="H6" s="13">
        <f>DSV!H6+swhv!H6+SGSV!H6+HSVRM!H6+BLV!H6</f>
        <v>185</v>
      </c>
      <c r="I6" s="13">
        <f>DSV!I6+swhv!I6+SGSV!I6+HSVRM!I6+BLV!I6</f>
        <v>0</v>
      </c>
      <c r="J6" s="13">
        <f>DSV!J6+swhv!J6+SGSV!J6+HSVRM!J6+BLV!J6</f>
        <v>43</v>
      </c>
      <c r="K6" s="13">
        <f>DSV!K6+swhv!K6+SGSV!K6+HSVRM!K6+BLV!K6</f>
        <v>0</v>
      </c>
      <c r="L6" s="15"/>
      <c r="M6" s="14">
        <v>0</v>
      </c>
      <c r="N6" s="16">
        <f>SUM(B6:M6)</f>
        <v>768</v>
      </c>
    </row>
    <row r="7" spans="1:14" ht="30.75" customHeight="1" thickBot="1" x14ac:dyDescent="0.3">
      <c r="A7" s="10" t="s">
        <v>10</v>
      </c>
      <c r="B7" s="13">
        <f>DSV!B7+swhv!B7+SGSV!B7+HSVRM!B7+BLV!B7</f>
        <v>101</v>
      </c>
      <c r="C7" s="13">
        <f>DSV!C7+swhv!C7+SGSV!C7+HSVRM!C7+BLV!C7</f>
        <v>0</v>
      </c>
      <c r="D7" s="13">
        <f>DSV!D7+swhv!D7+SGSV!D7+HSVRM!D7+BLV!D7</f>
        <v>156</v>
      </c>
      <c r="E7" s="13">
        <f>DSV!E7+swhv!E7+SGSV!E7+HSVRM!E7+BLV!E7</f>
        <v>0</v>
      </c>
      <c r="F7" s="13">
        <f>DSV!F7+swhv!F7+SGSV!F7+HSVRM!F7+BLV!F7</f>
        <v>121</v>
      </c>
      <c r="G7" s="13">
        <f>DSV!G7+swhv!G7+SGSV!G7+HSVRM!G7+BLV!G7</f>
        <v>0</v>
      </c>
      <c r="H7" s="13">
        <f>DSV!H7+swhv!H7+SGSV!H7+HSVRM!H7+BLV!H7</f>
        <v>142</v>
      </c>
      <c r="I7" s="13">
        <f>DSV!I7+swhv!I7+SGSV!I7+HSVRM!I7+BLV!I7</f>
        <v>0</v>
      </c>
      <c r="J7" s="13">
        <f>DSV!J7+swhv!J7+SGSV!J7+HSVRM!J7+BLV!J7</f>
        <v>21</v>
      </c>
      <c r="K7" s="13">
        <f>DSV!K7+swhv!K7+SGSV!K7+HSVRM!K7+BLV!K7</f>
        <v>0</v>
      </c>
      <c r="L7" s="15"/>
      <c r="M7" s="14">
        <v>0</v>
      </c>
      <c r="N7" s="16">
        <f>SUM(B7:M7)</f>
        <v>541</v>
      </c>
    </row>
    <row r="8" spans="1:14" ht="31.5" customHeight="1" thickBot="1" x14ac:dyDescent="0.3">
      <c r="A8" s="10" t="s">
        <v>11</v>
      </c>
      <c r="B8" s="13">
        <f>DSV!B8+swhv!B8+SGSV!B8+HSVRM!B8+BLV!B8</f>
        <v>77</v>
      </c>
      <c r="C8" s="13">
        <f>DSV!C8+swhv!C8+SGSV!C8+HSVRM!C8+BLV!C8</f>
        <v>0</v>
      </c>
      <c r="D8" s="13">
        <f>DSV!D8+swhv!D8+SGSV!D8+HSVRM!D8+BLV!D8</f>
        <v>112</v>
      </c>
      <c r="E8" s="13">
        <f>DSV!E8+swhv!E8+SGSV!E8+HSVRM!E8+BLV!E8</f>
        <v>0</v>
      </c>
      <c r="F8" s="13">
        <f>DSV!F8+swhv!F8+SGSV!F8+HSVRM!F8+BLV!F8</f>
        <v>93</v>
      </c>
      <c r="G8" s="13">
        <f>DSV!G8+swhv!G8+SGSV!G8+HSVRM!G8+BLV!G8</f>
        <v>0</v>
      </c>
      <c r="H8" s="13">
        <f>DSV!H8+swhv!H8+SGSV!H8+HSVRM!H8+BLV!H8</f>
        <v>91</v>
      </c>
      <c r="I8" s="13">
        <f>DSV!I8+swhv!I8+SGSV!I8+HSVRM!I8+BLV!I8</f>
        <v>0</v>
      </c>
      <c r="J8" s="13">
        <f>DSV!J8+swhv!J8+SGSV!J8+HSVRM!J8+BLV!J8</f>
        <v>28</v>
      </c>
      <c r="K8" s="13">
        <f>DSV!K8+swhv!K8+SGSV!K8+HSVRM!K8+BLV!K8</f>
        <v>0</v>
      </c>
      <c r="L8" s="15"/>
      <c r="M8" s="14">
        <v>0</v>
      </c>
      <c r="N8" s="16">
        <f>SUM(B8:M8)</f>
        <v>401</v>
      </c>
    </row>
    <row r="9" spans="1:14" ht="32.25" thickBot="1" x14ac:dyDescent="0.3">
      <c r="A9" s="10" t="s">
        <v>12</v>
      </c>
      <c r="B9" s="13">
        <f>DSV!B9+swhv!B9+SGSV!B9+HSVRM!B9+BLV!B9</f>
        <v>36</v>
      </c>
      <c r="C9" s="13">
        <f>DSV!C9+swhv!C9+SGSV!C9+HSVRM!C9+BLV!C9</f>
        <v>0</v>
      </c>
      <c r="D9" s="13">
        <f>DSV!D9+swhv!D9+SGSV!D9+HSVRM!D9+BLV!D9</f>
        <v>109</v>
      </c>
      <c r="E9" s="13">
        <f>DSV!E9+swhv!E9+SGSV!E9+HSVRM!E9+BLV!E9</f>
        <v>0</v>
      </c>
      <c r="F9" s="13">
        <f>DSV!F9+swhv!F9+SGSV!F9+HSVRM!F9+BLV!F9</f>
        <v>144</v>
      </c>
      <c r="G9" s="13">
        <f>DSV!G9+swhv!G9+SGSV!G9+HSVRM!G9+BLV!G9</f>
        <v>0</v>
      </c>
      <c r="H9" s="13">
        <f>DSV!H9+swhv!H9+SGSV!H9+HSVRM!H9+BLV!H9</f>
        <v>118</v>
      </c>
      <c r="I9" s="13">
        <f>DSV!I9+swhv!I9+SGSV!I9+HSVRM!I9+BLV!I9</f>
        <v>0</v>
      </c>
      <c r="J9" s="13">
        <f>DSV!J9+swhv!J9+SGSV!J9+HSVRM!J9+BLV!J9</f>
        <v>12</v>
      </c>
      <c r="K9" s="13">
        <f>DSV!K9+swhv!K9+SGSV!K9+HSVRM!K9+BLV!K9</f>
        <v>2</v>
      </c>
      <c r="L9" s="15"/>
      <c r="M9" s="14">
        <v>0</v>
      </c>
      <c r="N9" s="16">
        <f>SUM(B9:M9)</f>
        <v>421</v>
      </c>
    </row>
    <row r="10" spans="1:14" ht="32.25" customHeight="1" thickBot="1" x14ac:dyDescent="0.3">
      <c r="A10" s="11" t="s">
        <v>13</v>
      </c>
      <c r="B10" s="13">
        <f>DSV!B10+swhv!B10+SGSV!B10+HSVRM!B10+BLV!B10</f>
        <v>5</v>
      </c>
      <c r="C10" s="13">
        <f>DSV!C10+swhv!C10+SGSV!C10+HSVRM!C10+BLV!C10</f>
        <v>0</v>
      </c>
      <c r="D10" s="13">
        <f>DSV!D10+swhv!D10+SGSV!D10+HSVRM!D10+BLV!D10</f>
        <v>4</v>
      </c>
      <c r="E10" s="13">
        <f>DSV!E10+swhv!E10+SGSV!E10+HSVRM!E10+BLV!E10</f>
        <v>0</v>
      </c>
      <c r="F10" s="13">
        <f>DSV!F10+swhv!F10+SGSV!F10+HSVRM!F10+BLV!F10</f>
        <v>2</v>
      </c>
      <c r="G10" s="13">
        <f>DSV!G10+swhv!G10+SGSV!G10+HSVRM!G10+BLV!G10</f>
        <v>0</v>
      </c>
      <c r="H10" s="13">
        <f>DSV!H10+swhv!H10+SGSV!H10+HSVRM!H10+BLV!H10</f>
        <v>2</v>
      </c>
      <c r="I10" s="13">
        <f>DSV!I10+swhv!I10+SGSV!I10+HSVRM!I10+BLV!I10</f>
        <v>0</v>
      </c>
      <c r="J10" s="13">
        <f>DSV!J10+swhv!J10+SGSV!J10+HSVRM!J10+BLV!J10</f>
        <v>1</v>
      </c>
      <c r="K10" s="13">
        <f>DSV!K10+swhv!K10+SGSV!K10+HSVRM!K10+BLV!K10</f>
        <v>0</v>
      </c>
      <c r="L10" s="18"/>
      <c r="M10" s="17">
        <v>0</v>
      </c>
      <c r="N10" s="16">
        <f>SUM(B10:M10)</f>
        <v>14</v>
      </c>
    </row>
    <row r="11" spans="1:14" ht="19.5" thickBot="1" x14ac:dyDescent="0.3">
      <c r="A11" s="12" t="s">
        <v>14</v>
      </c>
      <c r="B11" s="23">
        <f t="shared" ref="B11:N11" si="0">SUM(B6:B10)</f>
        <v>448</v>
      </c>
      <c r="C11" s="19">
        <f t="shared" si="0"/>
        <v>0</v>
      </c>
      <c r="D11" s="19">
        <f t="shared" si="0"/>
        <v>609</v>
      </c>
      <c r="E11" s="19">
        <f t="shared" si="0"/>
        <v>0</v>
      </c>
      <c r="F11" s="19">
        <f t="shared" si="0"/>
        <v>443</v>
      </c>
      <c r="G11" s="19">
        <f t="shared" si="0"/>
        <v>0</v>
      </c>
      <c r="H11" s="24">
        <f t="shared" si="0"/>
        <v>538</v>
      </c>
      <c r="I11" s="19">
        <f t="shared" si="0"/>
        <v>0</v>
      </c>
      <c r="J11" s="24">
        <f t="shared" ref="J11:K11" si="1">SUM(J6:J10)</f>
        <v>105</v>
      </c>
      <c r="K11" s="19">
        <f t="shared" si="1"/>
        <v>2</v>
      </c>
      <c r="L11" s="24">
        <f t="shared" si="0"/>
        <v>0</v>
      </c>
      <c r="M11" s="19">
        <f t="shared" si="0"/>
        <v>0</v>
      </c>
      <c r="N11" s="25">
        <f t="shared" si="0"/>
        <v>2145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f>DSV!C13+swhv!C13+SGSV!C13+HSVRM!C13+BLV!C13</f>
        <v>187</v>
      </c>
      <c r="D13" s="6"/>
      <c r="E13" s="21"/>
      <c r="F13" s="6"/>
      <c r="G13" s="20"/>
      <c r="H13" s="3"/>
      <c r="I13" s="3"/>
      <c r="J13" s="3"/>
      <c r="K13" s="3"/>
      <c r="L13" s="3"/>
    </row>
  </sheetData>
  <mergeCells count="8">
    <mergeCell ref="J4:K4"/>
    <mergeCell ref="N4:N5"/>
    <mergeCell ref="A4:A5"/>
    <mergeCell ref="B4:C4"/>
    <mergeCell ref="D4:E4"/>
    <mergeCell ref="F4:G4"/>
    <mergeCell ref="H4:I4"/>
    <mergeCell ref="L4:M4"/>
  </mergeCells>
  <pageMargins left="0.7" right="0.7" top="0.78740157499999996" bottom="0.78740157499999996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H13" sqref="H13"/>
    </sheetView>
  </sheetViews>
  <sheetFormatPr baseColWidth="10" defaultRowHeight="15" x14ac:dyDescent="0.25"/>
  <sheetData>
    <row r="1" spans="1:14" ht="25.5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19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19.5" thickBot="1" x14ac:dyDescent="0.3">
      <c r="A6" s="10" t="s">
        <v>9</v>
      </c>
      <c r="B6" s="13">
        <v>15</v>
      </c>
      <c r="C6" s="14">
        <v>0</v>
      </c>
      <c r="D6" s="13">
        <v>10</v>
      </c>
      <c r="E6" s="14">
        <v>0</v>
      </c>
      <c r="F6" s="13">
        <v>2</v>
      </c>
      <c r="G6" s="14">
        <v>0</v>
      </c>
      <c r="H6" s="13">
        <v>5</v>
      </c>
      <c r="I6" s="14">
        <v>0</v>
      </c>
      <c r="J6" s="13">
        <v>4</v>
      </c>
      <c r="K6" s="14">
        <v>0</v>
      </c>
      <c r="L6" s="15"/>
      <c r="M6" s="14">
        <v>0</v>
      </c>
      <c r="N6" s="16">
        <f>SUM(B6:M6)</f>
        <v>36</v>
      </c>
    </row>
    <row r="7" spans="1:14" ht="19.5" thickBot="1" x14ac:dyDescent="0.3">
      <c r="A7" s="10" t="s">
        <v>10</v>
      </c>
      <c r="B7" s="13">
        <v>7</v>
      </c>
      <c r="C7" s="14">
        <v>0</v>
      </c>
      <c r="D7" s="13">
        <v>8</v>
      </c>
      <c r="E7" s="14">
        <v>0</v>
      </c>
      <c r="F7" s="13">
        <v>7</v>
      </c>
      <c r="G7" s="14">
        <v>0</v>
      </c>
      <c r="H7" s="13">
        <v>1</v>
      </c>
      <c r="I7" s="14">
        <v>0</v>
      </c>
      <c r="J7" s="13">
        <v>1</v>
      </c>
      <c r="K7" s="14">
        <v>0</v>
      </c>
      <c r="L7" s="15"/>
      <c r="M7" s="14">
        <v>0</v>
      </c>
      <c r="N7" s="16">
        <f>SUM(B7:M7)</f>
        <v>24</v>
      </c>
    </row>
    <row r="8" spans="1:14" ht="19.5" thickBot="1" x14ac:dyDescent="0.3">
      <c r="A8" s="10" t="s">
        <v>11</v>
      </c>
      <c r="B8" s="13">
        <v>4</v>
      </c>
      <c r="C8" s="14">
        <v>0</v>
      </c>
      <c r="D8" s="13">
        <v>3</v>
      </c>
      <c r="E8" s="14">
        <v>0</v>
      </c>
      <c r="F8" s="13">
        <v>5</v>
      </c>
      <c r="G8" s="14">
        <v>0</v>
      </c>
      <c r="H8" s="13">
        <v>1</v>
      </c>
      <c r="I8" s="14">
        <v>0</v>
      </c>
      <c r="J8" s="13">
        <v>1</v>
      </c>
      <c r="K8" s="14">
        <v>0</v>
      </c>
      <c r="L8" s="15"/>
      <c r="M8" s="14">
        <v>0</v>
      </c>
      <c r="N8" s="16">
        <f>SUM(B8:M8)</f>
        <v>14</v>
      </c>
    </row>
    <row r="9" spans="1:14" ht="32.25" thickBot="1" x14ac:dyDescent="0.3">
      <c r="A9" s="10" t="s">
        <v>12</v>
      </c>
      <c r="B9" s="13">
        <v>4</v>
      </c>
      <c r="C9" s="14">
        <v>0</v>
      </c>
      <c r="D9" s="13">
        <v>2</v>
      </c>
      <c r="E9" s="14">
        <v>0</v>
      </c>
      <c r="F9" s="13">
        <v>7</v>
      </c>
      <c r="G9" s="14">
        <v>0</v>
      </c>
      <c r="H9" s="13">
        <v>5</v>
      </c>
      <c r="I9" s="14">
        <v>0</v>
      </c>
      <c r="J9" s="13">
        <v>1</v>
      </c>
      <c r="K9" s="14">
        <v>2</v>
      </c>
      <c r="L9" s="15"/>
      <c r="M9" s="14">
        <v>0</v>
      </c>
      <c r="N9" s="16">
        <f>SUM(B9:M9)</f>
        <v>21</v>
      </c>
    </row>
    <row r="10" spans="1:14" ht="32.25" thickBot="1" x14ac:dyDescent="0.3">
      <c r="A10" s="11" t="s">
        <v>13</v>
      </c>
      <c r="B10" s="22"/>
      <c r="C10" s="17">
        <v>0</v>
      </c>
      <c r="D10" s="22"/>
      <c r="E10" s="17">
        <v>0</v>
      </c>
      <c r="F10" s="22"/>
      <c r="G10" s="17">
        <v>0</v>
      </c>
      <c r="H10" s="22"/>
      <c r="I10" s="17">
        <v>0</v>
      </c>
      <c r="J10" s="22"/>
      <c r="K10" s="17">
        <v>0</v>
      </c>
      <c r="L10" s="18"/>
      <c r="M10" s="17">
        <v>0</v>
      </c>
      <c r="N10" s="16">
        <f>SUM(B10:M10)</f>
        <v>0</v>
      </c>
    </row>
    <row r="11" spans="1:14" ht="19.5" thickBot="1" x14ac:dyDescent="0.3">
      <c r="A11" s="12" t="s">
        <v>14</v>
      </c>
      <c r="B11" s="23">
        <f t="shared" ref="B11:N11" si="0">SUM(B6:B10)</f>
        <v>30</v>
      </c>
      <c r="C11" s="19">
        <f t="shared" si="0"/>
        <v>0</v>
      </c>
      <c r="D11" s="19">
        <f t="shared" si="0"/>
        <v>23</v>
      </c>
      <c r="E11" s="19">
        <f t="shared" si="0"/>
        <v>0</v>
      </c>
      <c r="F11" s="19">
        <f t="shared" si="0"/>
        <v>21</v>
      </c>
      <c r="G11" s="19">
        <f t="shared" si="0"/>
        <v>0</v>
      </c>
      <c r="H11" s="24">
        <f t="shared" si="0"/>
        <v>12</v>
      </c>
      <c r="I11" s="19">
        <f t="shared" si="0"/>
        <v>0</v>
      </c>
      <c r="J11" s="24">
        <f t="shared" si="0"/>
        <v>7</v>
      </c>
      <c r="K11" s="19">
        <f t="shared" si="0"/>
        <v>2</v>
      </c>
      <c r="L11" s="24">
        <f t="shared" si="0"/>
        <v>0</v>
      </c>
      <c r="M11" s="19">
        <f t="shared" si="0"/>
        <v>0</v>
      </c>
      <c r="N11" s="25">
        <f t="shared" si="0"/>
        <v>95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v>10</v>
      </c>
      <c r="D13" s="6"/>
      <c r="E13" s="21" t="s">
        <v>16</v>
      </c>
      <c r="F13" s="6"/>
      <c r="G13" s="20">
        <v>4</v>
      </c>
      <c r="H13" s="3"/>
      <c r="I13" s="3"/>
      <c r="J13" s="3"/>
      <c r="K13" s="3"/>
      <c r="L13" s="3"/>
    </row>
  </sheetData>
  <mergeCells count="8">
    <mergeCell ref="L4:M4"/>
    <mergeCell ref="N4:N5"/>
    <mergeCell ref="A4:A5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workbookViewId="0"/>
  </sheetViews>
  <sheetFormatPr baseColWidth="10" defaultRowHeight="15" x14ac:dyDescent="0.25"/>
  <sheetData>
    <row r="1" spans="1:14" ht="25.5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20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19.5" thickBot="1" x14ac:dyDescent="0.3">
      <c r="A6" s="10" t="s">
        <v>9</v>
      </c>
      <c r="B6" s="13">
        <v>112</v>
      </c>
      <c r="C6" s="14">
        <v>0</v>
      </c>
      <c r="D6" s="13">
        <v>123</v>
      </c>
      <c r="E6" s="14">
        <v>0</v>
      </c>
      <c r="F6" s="13">
        <v>49</v>
      </c>
      <c r="G6" s="14">
        <v>0</v>
      </c>
      <c r="H6" s="13">
        <v>114</v>
      </c>
      <c r="I6" s="14">
        <v>0</v>
      </c>
      <c r="J6" s="13">
        <v>11</v>
      </c>
      <c r="K6" s="14">
        <v>0</v>
      </c>
      <c r="L6" s="15">
        <v>0</v>
      </c>
      <c r="M6" s="14">
        <v>0</v>
      </c>
      <c r="N6" s="16">
        <f>SUM(B6:M6)</f>
        <v>409</v>
      </c>
    </row>
    <row r="7" spans="1:14" ht="19.5" thickBot="1" x14ac:dyDescent="0.3">
      <c r="A7" s="10" t="s">
        <v>10</v>
      </c>
      <c r="B7" s="13">
        <v>39</v>
      </c>
      <c r="C7" s="14">
        <v>0</v>
      </c>
      <c r="D7" s="13">
        <v>59</v>
      </c>
      <c r="E7" s="14">
        <v>0</v>
      </c>
      <c r="F7" s="13">
        <v>56</v>
      </c>
      <c r="G7" s="14">
        <v>0</v>
      </c>
      <c r="H7" s="13">
        <v>74</v>
      </c>
      <c r="I7" s="14">
        <v>0</v>
      </c>
      <c r="J7" s="13">
        <v>2</v>
      </c>
      <c r="K7" s="14">
        <v>0</v>
      </c>
      <c r="L7" s="15">
        <v>0</v>
      </c>
      <c r="M7" s="14">
        <v>0</v>
      </c>
      <c r="N7" s="16">
        <f>SUM(B7:M7)</f>
        <v>230</v>
      </c>
    </row>
    <row r="8" spans="1:14" ht="19.5" thickBot="1" x14ac:dyDescent="0.3">
      <c r="A8" s="10" t="s">
        <v>11</v>
      </c>
      <c r="B8" s="13">
        <v>36</v>
      </c>
      <c r="C8" s="14">
        <v>0</v>
      </c>
      <c r="D8" s="13">
        <v>46</v>
      </c>
      <c r="E8" s="14">
        <v>0</v>
      </c>
      <c r="F8" s="13">
        <v>49</v>
      </c>
      <c r="G8" s="14">
        <v>0</v>
      </c>
      <c r="H8" s="13">
        <v>35</v>
      </c>
      <c r="I8" s="14">
        <v>0</v>
      </c>
      <c r="J8" s="13">
        <v>7</v>
      </c>
      <c r="K8" s="14">
        <v>0</v>
      </c>
      <c r="L8" s="15">
        <v>0</v>
      </c>
      <c r="M8" s="14">
        <v>0</v>
      </c>
      <c r="N8" s="16">
        <f>SUM(B8:M8)</f>
        <v>173</v>
      </c>
    </row>
    <row r="9" spans="1:14" ht="32.25" thickBot="1" x14ac:dyDescent="0.3">
      <c r="A9" s="10" t="s">
        <v>12</v>
      </c>
      <c r="B9" s="13">
        <v>7</v>
      </c>
      <c r="C9" s="14">
        <v>0</v>
      </c>
      <c r="D9" s="13">
        <v>35</v>
      </c>
      <c r="E9" s="14">
        <v>0</v>
      </c>
      <c r="F9" s="13">
        <v>59</v>
      </c>
      <c r="G9" s="14">
        <v>0</v>
      </c>
      <c r="H9" s="13">
        <v>56</v>
      </c>
      <c r="I9" s="14">
        <v>0</v>
      </c>
      <c r="J9" s="13">
        <v>3</v>
      </c>
      <c r="K9" s="14">
        <v>0</v>
      </c>
      <c r="L9" s="15">
        <v>0</v>
      </c>
      <c r="M9" s="14">
        <v>0</v>
      </c>
      <c r="N9" s="16">
        <f>SUM(B9:M9)</f>
        <v>160</v>
      </c>
    </row>
    <row r="10" spans="1:14" ht="32.25" thickBot="1" x14ac:dyDescent="0.3">
      <c r="A10" s="11" t="s">
        <v>13</v>
      </c>
      <c r="B10" s="22">
        <v>0</v>
      </c>
      <c r="C10" s="17">
        <v>0</v>
      </c>
      <c r="D10" s="22"/>
      <c r="E10" s="17">
        <v>0</v>
      </c>
      <c r="F10" s="22"/>
      <c r="G10" s="17">
        <v>0</v>
      </c>
      <c r="H10" s="22">
        <v>0</v>
      </c>
      <c r="I10" s="17">
        <v>0</v>
      </c>
      <c r="J10" s="22">
        <v>1</v>
      </c>
      <c r="K10" s="17">
        <v>0</v>
      </c>
      <c r="L10" s="18">
        <v>0</v>
      </c>
      <c r="M10" s="17">
        <v>0</v>
      </c>
      <c r="N10" s="16">
        <f>SUM(B10:M10)</f>
        <v>1</v>
      </c>
    </row>
    <row r="11" spans="1:14" ht="19.5" thickBot="1" x14ac:dyDescent="0.3">
      <c r="A11" s="12" t="s">
        <v>14</v>
      </c>
      <c r="B11" s="23">
        <f t="shared" ref="B11:N11" si="0">SUM(B6:B10)</f>
        <v>194</v>
      </c>
      <c r="C11" s="19">
        <f t="shared" si="0"/>
        <v>0</v>
      </c>
      <c r="D11" s="19">
        <f t="shared" si="0"/>
        <v>263</v>
      </c>
      <c r="E11" s="19">
        <f t="shared" si="0"/>
        <v>0</v>
      </c>
      <c r="F11" s="19">
        <f t="shared" si="0"/>
        <v>213</v>
      </c>
      <c r="G11" s="19">
        <f t="shared" si="0"/>
        <v>0</v>
      </c>
      <c r="H11" s="24">
        <f t="shared" si="0"/>
        <v>279</v>
      </c>
      <c r="I11" s="19">
        <f t="shared" si="0"/>
        <v>0</v>
      </c>
      <c r="J11" s="24">
        <f t="shared" si="0"/>
        <v>24</v>
      </c>
      <c r="K11" s="19">
        <f t="shared" si="0"/>
        <v>0</v>
      </c>
      <c r="L11" s="24">
        <f t="shared" si="0"/>
        <v>0</v>
      </c>
      <c r="M11" s="19">
        <f t="shared" si="0"/>
        <v>0</v>
      </c>
      <c r="N11" s="25">
        <f t="shared" si="0"/>
        <v>973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v>104</v>
      </c>
      <c r="D13" s="6"/>
      <c r="E13" s="21" t="s">
        <v>16</v>
      </c>
      <c r="F13" s="6"/>
      <c r="G13" s="20">
        <v>12</v>
      </c>
      <c r="H13" s="3"/>
      <c r="I13" s="3"/>
      <c r="J13" s="3"/>
      <c r="K13" s="3"/>
      <c r="L13" s="3"/>
    </row>
  </sheetData>
  <mergeCells count="8">
    <mergeCell ref="L4:M4"/>
    <mergeCell ref="N4:N5"/>
    <mergeCell ref="A4:A5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8537-E02D-4281-B6ED-C91C5FF6FAAF}">
  <dimension ref="A1:N13"/>
  <sheetViews>
    <sheetView workbookViewId="0"/>
  </sheetViews>
  <sheetFormatPr baseColWidth="10" defaultRowHeight="15" x14ac:dyDescent="0.25"/>
  <sheetData>
    <row r="1" spans="1:14" ht="25.5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21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19.5" thickBot="1" x14ac:dyDescent="0.3">
      <c r="A6" s="10" t="s">
        <v>9</v>
      </c>
      <c r="B6" s="27">
        <v>15</v>
      </c>
      <c r="C6" s="28">
        <v>0</v>
      </c>
      <c r="D6" s="27">
        <v>16</v>
      </c>
      <c r="E6" s="28">
        <v>0</v>
      </c>
      <c r="F6" s="27">
        <v>7</v>
      </c>
      <c r="G6" s="28">
        <v>0</v>
      </c>
      <c r="H6" s="27">
        <v>9</v>
      </c>
      <c r="I6" s="28">
        <v>0</v>
      </c>
      <c r="J6" s="27">
        <v>0</v>
      </c>
      <c r="K6" s="28">
        <v>0</v>
      </c>
      <c r="L6" s="27"/>
      <c r="M6" s="28">
        <v>0</v>
      </c>
      <c r="N6" s="16">
        <f>SUM(B6:M6)</f>
        <v>47</v>
      </c>
    </row>
    <row r="7" spans="1:14" ht="19.5" thickBot="1" x14ac:dyDescent="0.3">
      <c r="A7" s="10" t="s">
        <v>10</v>
      </c>
      <c r="B7" s="27">
        <v>5</v>
      </c>
      <c r="C7" s="28">
        <v>0</v>
      </c>
      <c r="D7" s="27">
        <v>12</v>
      </c>
      <c r="E7" s="28">
        <v>0</v>
      </c>
      <c r="F7" s="27">
        <v>10</v>
      </c>
      <c r="G7" s="28">
        <v>0</v>
      </c>
      <c r="H7" s="27">
        <v>9</v>
      </c>
      <c r="I7" s="28">
        <v>0</v>
      </c>
      <c r="J7" s="27">
        <v>0</v>
      </c>
      <c r="K7" s="28">
        <v>0</v>
      </c>
      <c r="L7" s="27"/>
      <c r="M7" s="28">
        <v>0</v>
      </c>
      <c r="N7" s="16">
        <f>SUM(B7:M7)</f>
        <v>36</v>
      </c>
    </row>
    <row r="8" spans="1:14" ht="19.5" thickBot="1" x14ac:dyDescent="0.3">
      <c r="A8" s="10" t="s">
        <v>11</v>
      </c>
      <c r="B8" s="27">
        <v>5</v>
      </c>
      <c r="C8" s="28">
        <v>0</v>
      </c>
      <c r="D8" s="27">
        <v>11</v>
      </c>
      <c r="E8" s="28">
        <v>0</v>
      </c>
      <c r="F8" s="27">
        <v>6</v>
      </c>
      <c r="G8" s="28">
        <v>0</v>
      </c>
      <c r="H8" s="27">
        <v>14</v>
      </c>
      <c r="I8" s="28">
        <v>0</v>
      </c>
      <c r="J8" s="27">
        <v>2</v>
      </c>
      <c r="K8" s="28">
        <v>0</v>
      </c>
      <c r="L8" s="27"/>
      <c r="M8" s="28">
        <v>0</v>
      </c>
      <c r="N8" s="16">
        <f>SUM(B8:M8)</f>
        <v>38</v>
      </c>
    </row>
    <row r="9" spans="1:14" ht="32.25" thickBot="1" x14ac:dyDescent="0.3">
      <c r="A9" s="10" t="s">
        <v>12</v>
      </c>
      <c r="B9" s="27">
        <v>4</v>
      </c>
      <c r="C9" s="28">
        <v>0</v>
      </c>
      <c r="D9" s="27">
        <v>17</v>
      </c>
      <c r="E9" s="28">
        <v>0</v>
      </c>
      <c r="F9" s="27">
        <v>19</v>
      </c>
      <c r="G9" s="28">
        <v>0</v>
      </c>
      <c r="H9" s="27">
        <v>13</v>
      </c>
      <c r="I9" s="28">
        <v>0</v>
      </c>
      <c r="J9" s="27">
        <v>3</v>
      </c>
      <c r="K9" s="28">
        <v>0</v>
      </c>
      <c r="L9" s="27"/>
      <c r="M9" s="28">
        <v>0</v>
      </c>
      <c r="N9" s="16">
        <f>SUM(B9:M9)</f>
        <v>56</v>
      </c>
    </row>
    <row r="10" spans="1:14" ht="32.25" thickBot="1" x14ac:dyDescent="0.3">
      <c r="A10" s="11" t="s">
        <v>13</v>
      </c>
      <c r="B10" s="29">
        <v>0</v>
      </c>
      <c r="C10" s="30">
        <v>0</v>
      </c>
      <c r="D10" s="29">
        <v>0</v>
      </c>
      <c r="E10" s="30">
        <v>0</v>
      </c>
      <c r="F10" s="29">
        <v>0</v>
      </c>
      <c r="G10" s="30">
        <v>0</v>
      </c>
      <c r="H10" s="29">
        <v>0</v>
      </c>
      <c r="I10" s="30">
        <v>0</v>
      </c>
      <c r="J10" s="29"/>
      <c r="K10" s="30">
        <v>0</v>
      </c>
      <c r="L10" s="29"/>
      <c r="M10" s="30">
        <v>0</v>
      </c>
      <c r="N10" s="16">
        <f>SUM(B10:M10)</f>
        <v>0</v>
      </c>
    </row>
    <row r="11" spans="1:14" ht="19.5" thickBot="1" x14ac:dyDescent="0.3">
      <c r="A11" s="12" t="s">
        <v>14</v>
      </c>
      <c r="B11" s="23">
        <f t="shared" ref="B11:N11" si="0">SUM(B6:B10)</f>
        <v>29</v>
      </c>
      <c r="C11" s="19">
        <f t="shared" si="0"/>
        <v>0</v>
      </c>
      <c r="D11" s="19">
        <f t="shared" si="0"/>
        <v>56</v>
      </c>
      <c r="E11" s="19">
        <f t="shared" si="0"/>
        <v>0</v>
      </c>
      <c r="F11" s="19">
        <f t="shared" si="0"/>
        <v>42</v>
      </c>
      <c r="G11" s="19">
        <f t="shared" si="0"/>
        <v>0</v>
      </c>
      <c r="H11" s="24">
        <f t="shared" si="0"/>
        <v>45</v>
      </c>
      <c r="I11" s="19">
        <f t="shared" si="0"/>
        <v>0</v>
      </c>
      <c r="J11" s="24">
        <f t="shared" si="0"/>
        <v>5</v>
      </c>
      <c r="K11" s="19">
        <f t="shared" si="0"/>
        <v>0</v>
      </c>
      <c r="L11" s="24">
        <f t="shared" si="0"/>
        <v>0</v>
      </c>
      <c r="M11" s="19">
        <f t="shared" si="0"/>
        <v>0</v>
      </c>
      <c r="N11" s="25">
        <f t="shared" si="0"/>
        <v>177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v>14</v>
      </c>
      <c r="D13" s="6"/>
      <c r="E13" s="21" t="s">
        <v>16</v>
      </c>
      <c r="F13" s="6"/>
      <c r="G13" s="20">
        <v>3</v>
      </c>
      <c r="H13" s="3"/>
      <c r="I13" s="3"/>
      <c r="J13" s="3"/>
      <c r="K13" s="3"/>
      <c r="L13" s="3"/>
    </row>
  </sheetData>
  <mergeCells count="8">
    <mergeCell ref="J4:K4"/>
    <mergeCell ref="L4:M4"/>
    <mergeCell ref="N4:N5"/>
    <mergeCell ref="A4:A5"/>
    <mergeCell ref="B4:C4"/>
    <mergeCell ref="D4:E4"/>
    <mergeCell ref="F4:G4"/>
    <mergeCell ref="H4:I4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D29E5-EC9C-42C1-B0FE-96D287673BF5}">
  <dimension ref="A1:N13"/>
  <sheetViews>
    <sheetView workbookViewId="0"/>
  </sheetViews>
  <sheetFormatPr baseColWidth="10" defaultRowHeight="15" x14ac:dyDescent="0.25"/>
  <sheetData>
    <row r="1" spans="1:14" ht="25.5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23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19.5" thickBot="1" x14ac:dyDescent="0.3">
      <c r="A6" s="10" t="s">
        <v>9</v>
      </c>
      <c r="B6" s="13">
        <v>36</v>
      </c>
      <c r="C6" s="14">
        <v>0</v>
      </c>
      <c r="D6" s="13">
        <v>35</v>
      </c>
      <c r="E6" s="14">
        <v>0</v>
      </c>
      <c r="F6" s="13">
        <v>11</v>
      </c>
      <c r="G6" s="14">
        <v>0</v>
      </c>
      <c r="H6" s="13">
        <v>31</v>
      </c>
      <c r="I6" s="14">
        <v>0</v>
      </c>
      <c r="J6" s="13">
        <v>16</v>
      </c>
      <c r="K6" s="14">
        <v>0</v>
      </c>
      <c r="L6" s="15">
        <v>0</v>
      </c>
      <c r="M6" s="14">
        <v>0</v>
      </c>
      <c r="N6" s="16">
        <f>SUM(B6:M6)</f>
        <v>129</v>
      </c>
    </row>
    <row r="7" spans="1:14" ht="19.5" thickBot="1" x14ac:dyDescent="0.3">
      <c r="A7" s="10" t="s">
        <v>10</v>
      </c>
      <c r="B7" s="13">
        <v>25</v>
      </c>
      <c r="C7" s="14">
        <v>0</v>
      </c>
      <c r="D7" s="13">
        <v>37</v>
      </c>
      <c r="E7" s="14">
        <v>0</v>
      </c>
      <c r="F7" s="13">
        <v>35</v>
      </c>
      <c r="G7" s="14">
        <v>0</v>
      </c>
      <c r="H7" s="13">
        <v>32</v>
      </c>
      <c r="I7" s="14">
        <v>0</v>
      </c>
      <c r="J7" s="13">
        <v>9</v>
      </c>
      <c r="K7" s="14">
        <v>0</v>
      </c>
      <c r="L7" s="15">
        <v>0</v>
      </c>
      <c r="M7" s="14">
        <v>0</v>
      </c>
      <c r="N7" s="16">
        <f>SUM(B7:M7)</f>
        <v>138</v>
      </c>
    </row>
    <row r="8" spans="1:14" ht="19.5" thickBot="1" x14ac:dyDescent="0.3">
      <c r="A8" s="10" t="s">
        <v>11</v>
      </c>
      <c r="B8" s="13">
        <v>16</v>
      </c>
      <c r="C8" s="14">
        <v>0</v>
      </c>
      <c r="D8" s="13">
        <v>25</v>
      </c>
      <c r="E8" s="14">
        <v>0</v>
      </c>
      <c r="F8" s="13">
        <v>23</v>
      </c>
      <c r="G8" s="14">
        <v>0</v>
      </c>
      <c r="H8" s="13">
        <v>21</v>
      </c>
      <c r="I8" s="14">
        <v>0</v>
      </c>
      <c r="J8" s="13">
        <v>15</v>
      </c>
      <c r="K8" s="14">
        <v>0</v>
      </c>
      <c r="L8" s="15">
        <v>0</v>
      </c>
      <c r="M8" s="14">
        <v>0</v>
      </c>
      <c r="N8" s="16">
        <f>SUM(B8:M8)</f>
        <v>100</v>
      </c>
    </row>
    <row r="9" spans="1:14" ht="32.25" thickBot="1" x14ac:dyDescent="0.3">
      <c r="A9" s="10" t="s">
        <v>12</v>
      </c>
      <c r="B9" s="13">
        <v>4</v>
      </c>
      <c r="C9" s="14">
        <v>0</v>
      </c>
      <c r="D9" s="13">
        <v>26</v>
      </c>
      <c r="E9" s="14">
        <v>0</v>
      </c>
      <c r="F9" s="13">
        <v>38</v>
      </c>
      <c r="G9" s="14">
        <v>0</v>
      </c>
      <c r="H9" s="13">
        <v>27</v>
      </c>
      <c r="I9" s="14">
        <v>0</v>
      </c>
      <c r="J9" s="13">
        <v>3</v>
      </c>
      <c r="K9" s="14">
        <v>0</v>
      </c>
      <c r="L9" s="15">
        <v>0</v>
      </c>
      <c r="M9" s="14">
        <v>0</v>
      </c>
      <c r="N9" s="16">
        <f>SUM(B9:M9)</f>
        <v>98</v>
      </c>
    </row>
    <row r="10" spans="1:14" ht="32.25" thickBot="1" x14ac:dyDescent="0.3">
      <c r="A10" s="11" t="s">
        <v>13</v>
      </c>
      <c r="B10" s="22">
        <v>0</v>
      </c>
      <c r="C10" s="17">
        <v>0</v>
      </c>
      <c r="D10" s="22">
        <v>0</v>
      </c>
      <c r="E10" s="17">
        <v>0</v>
      </c>
      <c r="F10" s="22">
        <v>1</v>
      </c>
      <c r="G10" s="17">
        <v>0</v>
      </c>
      <c r="H10" s="22">
        <v>2</v>
      </c>
      <c r="I10" s="17">
        <v>0</v>
      </c>
      <c r="J10" s="22">
        <v>0</v>
      </c>
      <c r="K10" s="17">
        <v>0</v>
      </c>
      <c r="L10" s="18">
        <v>0</v>
      </c>
      <c r="M10" s="17">
        <v>0</v>
      </c>
      <c r="N10" s="16">
        <f>SUM(B10:M10)</f>
        <v>3</v>
      </c>
    </row>
    <row r="11" spans="1:14" ht="19.5" thickBot="1" x14ac:dyDescent="0.3">
      <c r="A11" s="12" t="s">
        <v>14</v>
      </c>
      <c r="B11" s="23">
        <f t="shared" ref="B11:N11" si="0">SUM(B6:B10)</f>
        <v>81</v>
      </c>
      <c r="C11" s="19">
        <f t="shared" si="0"/>
        <v>0</v>
      </c>
      <c r="D11" s="19">
        <f t="shared" si="0"/>
        <v>123</v>
      </c>
      <c r="E11" s="19">
        <f t="shared" si="0"/>
        <v>0</v>
      </c>
      <c r="F11" s="19">
        <f t="shared" si="0"/>
        <v>108</v>
      </c>
      <c r="G11" s="19">
        <f t="shared" si="0"/>
        <v>0</v>
      </c>
      <c r="H11" s="24">
        <f t="shared" si="0"/>
        <v>113</v>
      </c>
      <c r="I11" s="19">
        <f t="shared" si="0"/>
        <v>0</v>
      </c>
      <c r="J11" s="24">
        <f t="shared" si="0"/>
        <v>43</v>
      </c>
      <c r="K11" s="19">
        <f t="shared" si="0"/>
        <v>0</v>
      </c>
      <c r="L11" s="24">
        <f t="shared" si="0"/>
        <v>0</v>
      </c>
      <c r="M11" s="19">
        <f t="shared" si="0"/>
        <v>0</v>
      </c>
      <c r="N11" s="25">
        <f t="shared" si="0"/>
        <v>468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v>34</v>
      </c>
      <c r="D13" s="6"/>
      <c r="E13" s="21" t="s">
        <v>16</v>
      </c>
      <c r="F13" s="6"/>
      <c r="G13" s="20">
        <v>1</v>
      </c>
      <c r="H13" s="3"/>
      <c r="I13" s="3"/>
      <c r="J13" s="3"/>
      <c r="K13" s="3"/>
      <c r="L13" s="3"/>
    </row>
  </sheetData>
  <mergeCells count="8">
    <mergeCell ref="L4:M4"/>
    <mergeCell ref="N4:N5"/>
    <mergeCell ref="A4:A5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E241-8DB8-4123-A538-9121D819E25D}">
  <dimension ref="A1:N13"/>
  <sheetViews>
    <sheetView workbookViewId="0">
      <selection activeCell="I6" sqref="I6"/>
    </sheetView>
  </sheetViews>
  <sheetFormatPr baseColWidth="10" defaultRowHeight="15" x14ac:dyDescent="0.25"/>
  <sheetData>
    <row r="1" spans="1:14" ht="25.5" x14ac:dyDescent="0.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3.25" x14ac:dyDescent="0.35">
      <c r="A2" s="1" t="s">
        <v>17</v>
      </c>
      <c r="B2" s="3"/>
      <c r="C2" s="26" t="s">
        <v>24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thickBot="1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 x14ac:dyDescent="0.25">
      <c r="A4" s="35" t="s">
        <v>0</v>
      </c>
      <c r="B4" s="31" t="s">
        <v>1</v>
      </c>
      <c r="C4" s="32"/>
      <c r="D4" s="31" t="s">
        <v>2</v>
      </c>
      <c r="E4" s="32"/>
      <c r="F4" s="31" t="s">
        <v>3</v>
      </c>
      <c r="G4" s="32"/>
      <c r="H4" s="31" t="s">
        <v>4</v>
      </c>
      <c r="I4" s="32"/>
      <c r="J4" s="31" t="s">
        <v>18</v>
      </c>
      <c r="K4" s="32"/>
      <c r="L4" s="31" t="s">
        <v>5</v>
      </c>
      <c r="M4" s="32" t="s">
        <v>6</v>
      </c>
      <c r="N4" s="33" t="s">
        <v>6</v>
      </c>
    </row>
    <row r="5" spans="1:14" ht="32.25" thickBot="1" x14ac:dyDescent="0.3">
      <c r="A5" s="36"/>
      <c r="B5" s="7" t="s">
        <v>7</v>
      </c>
      <c r="C5" s="8" t="s">
        <v>8</v>
      </c>
      <c r="D5" s="7" t="s">
        <v>7</v>
      </c>
      <c r="E5" s="8" t="s">
        <v>8</v>
      </c>
      <c r="F5" s="7" t="s">
        <v>7</v>
      </c>
      <c r="G5" s="8" t="s">
        <v>8</v>
      </c>
      <c r="H5" s="7" t="s">
        <v>7</v>
      </c>
      <c r="I5" s="8" t="s">
        <v>8</v>
      </c>
      <c r="J5" s="7" t="s">
        <v>7</v>
      </c>
      <c r="K5" s="8" t="s">
        <v>8</v>
      </c>
      <c r="L5" s="7" t="s">
        <v>7</v>
      </c>
      <c r="M5" s="9" t="s">
        <v>8</v>
      </c>
      <c r="N5" s="34"/>
    </row>
    <row r="6" spans="1:14" ht="19.5" thickBot="1" x14ac:dyDescent="0.3">
      <c r="A6" s="10" t="s">
        <v>9</v>
      </c>
      <c r="B6" s="13">
        <v>51</v>
      </c>
      <c r="C6" s="14">
        <v>0</v>
      </c>
      <c r="D6" s="13">
        <v>44</v>
      </c>
      <c r="E6" s="14">
        <v>0</v>
      </c>
      <c r="F6" s="13">
        <v>14</v>
      </c>
      <c r="G6" s="14">
        <v>0</v>
      </c>
      <c r="H6" s="13">
        <v>26</v>
      </c>
      <c r="I6" s="14">
        <v>0</v>
      </c>
      <c r="J6" s="13">
        <v>12</v>
      </c>
      <c r="K6" s="14">
        <v>0</v>
      </c>
      <c r="L6" s="15">
        <v>0</v>
      </c>
      <c r="M6" s="14">
        <v>0</v>
      </c>
      <c r="N6" s="16">
        <f>SUM(B6:M6)</f>
        <v>147</v>
      </c>
    </row>
    <row r="7" spans="1:14" ht="19.5" thickBot="1" x14ac:dyDescent="0.3">
      <c r="A7" s="10" t="s">
        <v>10</v>
      </c>
      <c r="B7" s="13">
        <v>25</v>
      </c>
      <c r="C7" s="14">
        <v>0</v>
      </c>
      <c r="D7" s="13">
        <v>40</v>
      </c>
      <c r="E7" s="14">
        <v>0</v>
      </c>
      <c r="F7" s="13">
        <v>13</v>
      </c>
      <c r="G7" s="14">
        <v>0</v>
      </c>
      <c r="H7" s="13">
        <v>26</v>
      </c>
      <c r="I7" s="14">
        <v>0</v>
      </c>
      <c r="J7" s="13">
        <v>9</v>
      </c>
      <c r="K7" s="14">
        <v>0</v>
      </c>
      <c r="L7" s="15">
        <v>0</v>
      </c>
      <c r="M7" s="14">
        <v>0</v>
      </c>
      <c r="N7" s="16">
        <f>SUM(B7:M7)</f>
        <v>113</v>
      </c>
    </row>
    <row r="8" spans="1:14" ht="19.5" thickBot="1" x14ac:dyDescent="0.3">
      <c r="A8" s="10" t="s">
        <v>11</v>
      </c>
      <c r="B8" s="13">
        <v>16</v>
      </c>
      <c r="C8" s="14">
        <v>0</v>
      </c>
      <c r="D8" s="13">
        <v>27</v>
      </c>
      <c r="E8" s="14">
        <v>0</v>
      </c>
      <c r="F8" s="13">
        <v>10</v>
      </c>
      <c r="G8" s="14">
        <v>0</v>
      </c>
      <c r="H8" s="13">
        <v>20</v>
      </c>
      <c r="I8" s="14">
        <v>0</v>
      </c>
      <c r="J8" s="13">
        <v>3</v>
      </c>
      <c r="K8" s="14">
        <v>0</v>
      </c>
      <c r="L8" s="15">
        <v>0</v>
      </c>
      <c r="M8" s="14">
        <v>0</v>
      </c>
      <c r="N8" s="16">
        <f>SUM(B8:M8)</f>
        <v>76</v>
      </c>
    </row>
    <row r="9" spans="1:14" ht="32.25" thickBot="1" x14ac:dyDescent="0.3">
      <c r="A9" s="10" t="s">
        <v>12</v>
      </c>
      <c r="B9" s="13">
        <v>17</v>
      </c>
      <c r="C9" s="14">
        <v>0</v>
      </c>
      <c r="D9" s="13">
        <v>29</v>
      </c>
      <c r="E9" s="14">
        <v>0</v>
      </c>
      <c r="F9" s="13">
        <v>21</v>
      </c>
      <c r="G9" s="14">
        <v>0</v>
      </c>
      <c r="H9" s="13">
        <v>17</v>
      </c>
      <c r="I9" s="14">
        <v>0</v>
      </c>
      <c r="J9" s="13">
        <v>2</v>
      </c>
      <c r="K9" s="14">
        <v>0</v>
      </c>
      <c r="L9" s="15">
        <v>0</v>
      </c>
      <c r="M9" s="14">
        <v>0</v>
      </c>
      <c r="N9" s="16">
        <f>SUM(B9:M9)</f>
        <v>86</v>
      </c>
    </row>
    <row r="10" spans="1:14" ht="32.25" thickBot="1" x14ac:dyDescent="0.3">
      <c r="A10" s="11" t="s">
        <v>13</v>
      </c>
      <c r="B10" s="22">
        <v>5</v>
      </c>
      <c r="C10" s="17">
        <v>0</v>
      </c>
      <c r="D10" s="22">
        <v>4</v>
      </c>
      <c r="E10" s="17">
        <v>0</v>
      </c>
      <c r="F10" s="22">
        <v>1</v>
      </c>
      <c r="G10" s="17">
        <v>0</v>
      </c>
      <c r="H10" s="22">
        <v>0</v>
      </c>
      <c r="I10" s="17">
        <v>0</v>
      </c>
      <c r="J10" s="22">
        <v>0</v>
      </c>
      <c r="K10" s="17">
        <v>0</v>
      </c>
      <c r="L10" s="18">
        <v>0</v>
      </c>
      <c r="M10" s="17">
        <v>0</v>
      </c>
      <c r="N10" s="16">
        <f>SUM(B10:M10)</f>
        <v>10</v>
      </c>
    </row>
    <row r="11" spans="1:14" ht="19.5" thickBot="1" x14ac:dyDescent="0.3">
      <c r="A11" s="12" t="s">
        <v>14</v>
      </c>
      <c r="B11" s="23">
        <f t="shared" ref="B11:N11" si="0">SUM(B6:B10)</f>
        <v>114</v>
      </c>
      <c r="C11" s="19">
        <f t="shared" si="0"/>
        <v>0</v>
      </c>
      <c r="D11" s="19">
        <f t="shared" si="0"/>
        <v>144</v>
      </c>
      <c r="E11" s="19">
        <f t="shared" si="0"/>
        <v>0</v>
      </c>
      <c r="F11" s="19">
        <f t="shared" si="0"/>
        <v>59</v>
      </c>
      <c r="G11" s="19">
        <f t="shared" si="0"/>
        <v>0</v>
      </c>
      <c r="H11" s="24">
        <f t="shared" si="0"/>
        <v>89</v>
      </c>
      <c r="I11" s="19">
        <f t="shared" si="0"/>
        <v>0</v>
      </c>
      <c r="J11" s="24">
        <f t="shared" si="0"/>
        <v>26</v>
      </c>
      <c r="K11" s="19">
        <f t="shared" si="0"/>
        <v>0</v>
      </c>
      <c r="L11" s="24">
        <f t="shared" si="0"/>
        <v>0</v>
      </c>
      <c r="M11" s="19">
        <f t="shared" si="0"/>
        <v>0</v>
      </c>
      <c r="N11" s="25">
        <f t="shared" si="0"/>
        <v>432</v>
      </c>
    </row>
    <row r="12" spans="1:14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ht="23.25" x14ac:dyDescent="0.35">
      <c r="A13" s="21" t="s">
        <v>15</v>
      </c>
      <c r="B13" s="6"/>
      <c r="C13" s="20">
        <v>25</v>
      </c>
      <c r="D13" s="6"/>
      <c r="E13" s="21" t="s">
        <v>16</v>
      </c>
      <c r="F13" s="6"/>
      <c r="G13" s="20"/>
      <c r="H13" s="3"/>
      <c r="I13" s="3"/>
      <c r="J13" s="3"/>
      <c r="K13" s="3"/>
      <c r="L13" s="3"/>
    </row>
  </sheetData>
  <mergeCells count="8">
    <mergeCell ref="L4:M4"/>
    <mergeCell ref="N4:N5"/>
    <mergeCell ref="A4:A5"/>
    <mergeCell ref="B4:C4"/>
    <mergeCell ref="D4:E4"/>
    <mergeCell ref="F4:G4"/>
    <mergeCell ref="H4:I4"/>
    <mergeCell ref="J4:K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dhv</vt:lpstr>
      <vt:lpstr>DSV</vt:lpstr>
      <vt:lpstr>swhv</vt:lpstr>
      <vt:lpstr>SGSV</vt:lpstr>
      <vt:lpstr>HSVRM</vt:lpstr>
      <vt:lpstr>BLV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Rainer Sydow</cp:lastModifiedBy>
  <cp:lastPrinted>2023-02-14T21:31:58Z</cp:lastPrinted>
  <dcterms:created xsi:type="dcterms:W3CDTF">2017-01-01T14:09:31Z</dcterms:created>
  <dcterms:modified xsi:type="dcterms:W3CDTF">2023-02-14T21:34:51Z</dcterms:modified>
</cp:coreProperties>
</file>